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spinal\Desktop\"/>
    </mc:Choice>
  </mc:AlternateContent>
  <bookViews>
    <workbookView xWindow="0" yWindow="0" windowWidth="20490" windowHeight="7755" tabRatio="601"/>
  </bookViews>
  <sheets>
    <sheet name="Hoja1" sheetId="3" r:id="rId1"/>
  </sheets>
  <calcPr calcId="152511"/>
</workbook>
</file>

<file path=xl/calcChain.xml><?xml version="1.0" encoding="utf-8"?>
<calcChain xmlns="http://schemas.openxmlformats.org/spreadsheetml/2006/main">
  <c r="F76" i="3" l="1"/>
</calcChain>
</file>

<file path=xl/sharedStrings.xml><?xml version="1.0" encoding="utf-8"?>
<sst xmlns="http://schemas.openxmlformats.org/spreadsheetml/2006/main" count="144" uniqueCount="86">
  <si>
    <t>OFISERVICIOS DOMINICANOS</t>
  </si>
  <si>
    <t>GEPISA, SRL</t>
  </si>
  <si>
    <t>JARDIN ILUSIONES</t>
  </si>
  <si>
    <t>INSTITUTO DE TASADORES DOMINICANOS</t>
  </si>
  <si>
    <t>CODIA</t>
  </si>
  <si>
    <t>PALMA MAGNA, SRL</t>
  </si>
  <si>
    <t>INSTITUTO GESTION HUMANA POR COMPETENCIAS</t>
  </si>
  <si>
    <t>ROSA MARIA DURAN HILARIO</t>
  </si>
  <si>
    <t>INVERSIONES PEÑAFA, SRL</t>
  </si>
  <si>
    <t>CERTV</t>
  </si>
  <si>
    <t>SOLUCIONES CORPORATIVAS (SOLUCORP), SRL</t>
  </si>
  <si>
    <t>PYM FERRETERIA, SRL</t>
  </si>
  <si>
    <t>AMERICAN SENTRY</t>
  </si>
  <si>
    <t>INSUMO DE INFORMATICA</t>
  </si>
  <si>
    <t>ADQUISICION DE COMPONENTES DE VEHICULO</t>
  </si>
  <si>
    <t>MANTENIMIENTO DE VEHICULO</t>
  </si>
  <si>
    <t>CAPACITACION</t>
  </si>
  <si>
    <t>ADQUISICION DE CORONAS DE FLORES</t>
  </si>
  <si>
    <t>CURSO ESTIMACION Y PRESUPUESTO</t>
  </si>
  <si>
    <t>DIPLOMADO EN GESTION HUMANA POR COMPETENCIAS</t>
  </si>
  <si>
    <t>ADQUISICION DE INSECTICIDA Y CLORO</t>
  </si>
  <si>
    <t>PAGO DEL 10% SEGÚN LEY</t>
  </si>
  <si>
    <t>RENOVACION DE PERIODICO</t>
  </si>
  <si>
    <t>ADQUISICION DE MANGUERAS DE AGUA</t>
  </si>
  <si>
    <t>RECARGA DE EXTINTORES</t>
  </si>
  <si>
    <t>40-43260</t>
  </si>
  <si>
    <t>FD-1008497</t>
  </si>
  <si>
    <t>FD-1008516</t>
  </si>
  <si>
    <t>FD-1008673</t>
  </si>
  <si>
    <t>ARQUIFULL</t>
  </si>
  <si>
    <t>INDENTIFICACIONES COMERCIALES, SRL</t>
  </si>
  <si>
    <t>BONANZA SERVICIO</t>
  </si>
  <si>
    <t>UNIVERSIDAD AUTONOMA DE SANTO DOMINGO</t>
  </si>
  <si>
    <t>INSTITUTO DOMINICO AMERICANO, INC</t>
  </si>
  <si>
    <t>COMPRA DE INMOBILIARIO</t>
  </si>
  <si>
    <t>CURSO TASACION DE BIENES RAICES</t>
  </si>
  <si>
    <t>REPARACION Y MANTENIMIENTO DE AIRE ACONDICIONADO</t>
  </si>
  <si>
    <t>SERVICIOS DE ALMUERZO</t>
  </si>
  <si>
    <t>ADQUISICION DE INSUMO DE OFICINA</t>
  </si>
  <si>
    <t>SERVICIOS DE FRUIT PUNCH</t>
  </si>
  <si>
    <t>XXX CONGRESO PANAMERICANO DE VALUCION 2015</t>
  </si>
  <si>
    <t>SERVICIO DE FUMIGACION</t>
  </si>
  <si>
    <t>ADQUISICION DE VASOS PLASTICOS</t>
  </si>
  <si>
    <t>ADQUISICIN DE MATERIALES TECNOLOGICOS</t>
  </si>
  <si>
    <t>ADQUISICION DE GOMAS Y REPARACION DE VEHICULOS</t>
  </si>
  <si>
    <t xml:space="preserve">ADQUISICION DE GOMAS </t>
  </si>
  <si>
    <t>ADQUISICION DE POWER SUPPLY</t>
  </si>
  <si>
    <t>ADQUISICION DE ESCALERAS TIPO TIJERAS</t>
  </si>
  <si>
    <t>ADQUISICION DE CONOS GRNADES</t>
  </si>
  <si>
    <t>ADQUISICION DE MATERIALES GASTABLES DE OFICINA</t>
  </si>
  <si>
    <t>ADQUISICION DE EXTINTORES</t>
  </si>
  <si>
    <t>ADQUISICION DE SEÑALES DE RUTA</t>
  </si>
  <si>
    <t>DIPLOMADO EN GENTION FINANCIERA EMPRESARIAL</t>
  </si>
  <si>
    <t>TOTALES EN RD$</t>
  </si>
  <si>
    <t>FECHA DE REGISTRO</t>
  </si>
  <si>
    <t>NOMBRE DEL ACREEDOR</t>
  </si>
  <si>
    <t>CONCEPTO</t>
  </si>
  <si>
    <t>CODIFICACION OBJETAL</t>
  </si>
  <si>
    <t xml:space="preserve"> MONTO DE LA DEUDA EN RD$ </t>
  </si>
  <si>
    <t>FECHA LIMITE DE PAGO</t>
  </si>
  <si>
    <t xml:space="preserve">NO. DE FACTURA </t>
  </si>
  <si>
    <t>B1500000011</t>
  </si>
  <si>
    <t>B1500000001</t>
  </si>
  <si>
    <t>CODETEL</t>
  </si>
  <si>
    <t>MONEGRO AUTO PARTS C POR A</t>
  </si>
  <si>
    <t>CENTRO DE VEHICULOS N DE C, SRL</t>
  </si>
  <si>
    <t>FARMACIA MEXICO CXA</t>
  </si>
  <si>
    <t>GASTRONOMIA AURELIA, SRL</t>
  </si>
  <si>
    <t>ADQUISICION DE GOMAS</t>
  </si>
  <si>
    <t>ADQUISICION DE BATERIA</t>
  </si>
  <si>
    <t xml:space="preserve">ADQUISICION DE PRODUCTOS FARMACEUTICOS </t>
  </si>
  <si>
    <t xml:space="preserve">ADQUISICION DE ALMUERZOS </t>
  </si>
  <si>
    <t xml:space="preserve">FIBRA OPTICA </t>
  </si>
  <si>
    <t>EDITORA LISTIN DIARIO, SA</t>
  </si>
  <si>
    <t>EDENORTE (SANTIAGO)</t>
  </si>
  <si>
    <t>INVERSIONES DEBROCA, SRL</t>
  </si>
  <si>
    <t>ANGIMAR MULTISERVICES, SRL</t>
  </si>
  <si>
    <t>B1500000004</t>
  </si>
  <si>
    <t>SERVICIOS DE ENERGIA ELECTRICA</t>
  </si>
  <si>
    <t>REMODELACION DEL DEPARTAMENTO DE INSPECCION</t>
  </si>
  <si>
    <t>ADQUISICION DE PASAJES AEREOS CON DESTINO A GUATEMALA</t>
  </si>
  <si>
    <t>MANTENIMIENTO Y REPARACION DE VEHICULO</t>
  </si>
  <si>
    <t>MINISTERIO DE HACIENDA</t>
  </si>
  <si>
    <t>DIRECCION GENERAL DEL CATASTRO NACIONAL</t>
  </si>
  <si>
    <t xml:space="preserve">                                              AL 31/07/2018</t>
  </si>
  <si>
    <t xml:space="preserve">Estado de Cuentas Suplidores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</si>
</sst>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[$RD$-1C0A]* #,##0.00_);_([$RD$-1C0A]* \(#,##0.00\);_([$RD$-1C0A]* &quot;-&quot;??_);_(@_)"/>
    <numFmt numFmtId="165" formatCode="[$-409]d\-mmm\-yyyy;@"/>
    <numFmt numFmtId="166" formatCode="0;[Red]0"/>
    <numFmt numFmtId="167" formatCode="#,##0.00\ _€;[Red]#,##0.00\ _€"/>
  </numFmts>
  <fonts count="2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</font>
    <font>
      <b/>
      <i/>
      <sz val="10"/>
      <name val="Arial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</font>
    <font>
      <b/>
      <sz val="14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5" fillId="0" borderId="0" applyNumberFormat="0" applyFont="0" applyFill="0" applyBorder="0" applyProtection="0">
      <alignment wrapText="1"/>
    </xf>
  </cellStyleXfs>
  <cellXfs count="65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6" fillId="0" borderId="1" xfId="0" applyFont="1" applyFill="1" applyBorder="1"/>
    <xf numFmtId="0" fontId="7" fillId="0" borderId="1" xfId="0" applyFont="1" applyFill="1" applyBorder="1"/>
    <xf numFmtId="0" fontId="7" fillId="0" borderId="1" xfId="4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166" fontId="7" fillId="0" borderId="1" xfId="0" applyNumberFormat="1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7" fillId="0" borderId="2" xfId="0" applyFont="1" applyFill="1" applyBorder="1"/>
    <xf numFmtId="0" fontId="7" fillId="0" borderId="1" xfId="5" applyFont="1" applyFill="1" applyBorder="1" applyAlignment="1">
      <alignment horizontal="left"/>
    </xf>
    <xf numFmtId="0" fontId="7" fillId="0" borderId="3" xfId="5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7" fillId="0" borderId="1" xfId="4" applyFont="1" applyFill="1" applyBorder="1" applyAlignment="1">
      <alignment horizontal="center"/>
    </xf>
    <xf numFmtId="0" fontId="7" fillId="0" borderId="1" xfId="5" applyFont="1" applyFill="1" applyBorder="1" applyAlignment="1">
      <alignment horizontal="center"/>
    </xf>
    <xf numFmtId="167" fontId="7" fillId="0" borderId="2" xfId="0" applyNumberFormat="1" applyFont="1" applyFill="1" applyBorder="1"/>
    <xf numFmtId="167" fontId="7" fillId="0" borderId="1" xfId="0" applyNumberFormat="1" applyFont="1" applyFill="1" applyBorder="1"/>
    <xf numFmtId="14" fontId="7" fillId="0" borderId="4" xfId="0" applyNumberFormat="1" applyFont="1" applyFill="1" applyBorder="1" applyAlignment="1">
      <alignment horizontal="center"/>
    </xf>
    <xf numFmtId="14" fontId="7" fillId="0" borderId="9" xfId="0" applyNumberFormat="1" applyFont="1" applyFill="1" applyBorder="1" applyAlignment="1">
      <alignment horizontal="center"/>
    </xf>
    <xf numFmtId="14" fontId="6" fillId="0" borderId="9" xfId="0" applyNumberFormat="1" applyFont="1" applyFill="1" applyBorder="1" applyAlignment="1">
      <alignment horizontal="center"/>
    </xf>
    <xf numFmtId="14" fontId="7" fillId="0" borderId="9" xfId="5" applyNumberFormat="1" applyFont="1" applyFill="1" applyBorder="1" applyAlignment="1">
      <alignment horizontal="center"/>
    </xf>
    <xf numFmtId="14" fontId="7" fillId="0" borderId="11" xfId="5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/>
    </xf>
    <xf numFmtId="0" fontId="7" fillId="0" borderId="7" xfId="5" applyFont="1" applyFill="1" applyBorder="1" applyAlignment="1">
      <alignment horizontal="left"/>
    </xf>
    <xf numFmtId="0" fontId="7" fillId="0" borderId="7" xfId="5" applyFont="1" applyFill="1" applyBorder="1" applyAlignment="1">
      <alignment horizontal="center"/>
    </xf>
    <xf numFmtId="167" fontId="7" fillId="0" borderId="7" xfId="0" applyNumberFormat="1" applyFont="1" applyFill="1" applyBorder="1"/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/>
    <xf numFmtId="0" fontId="6" fillId="0" borderId="1" xfId="0" applyFont="1" applyBorder="1"/>
    <xf numFmtId="0" fontId="7" fillId="0" borderId="2" xfId="0" applyFont="1" applyFill="1" applyBorder="1" applyAlignment="1">
      <alignment horizontal="center" vertical="center"/>
    </xf>
    <xf numFmtId="14" fontId="7" fillId="0" borderId="6" xfId="5" applyNumberFormat="1" applyFont="1" applyFill="1" applyBorder="1" applyAlignment="1">
      <alignment horizontal="center"/>
    </xf>
    <xf numFmtId="165" fontId="7" fillId="0" borderId="5" xfId="0" applyNumberFormat="1" applyFont="1" applyFill="1" applyBorder="1" applyAlignment="1">
      <alignment horizontal="center" vertical="center"/>
    </xf>
    <xf numFmtId="165" fontId="7" fillId="0" borderId="10" xfId="0" applyNumberFormat="1" applyFont="1" applyFill="1" applyBorder="1" applyAlignment="1">
      <alignment horizontal="center" vertical="center"/>
    </xf>
    <xf numFmtId="165" fontId="11" fillId="0" borderId="8" xfId="0" applyNumberFormat="1" applyFont="1" applyFill="1" applyBorder="1" applyAlignment="1">
      <alignment horizontal="center" vertical="center"/>
    </xf>
    <xf numFmtId="164" fontId="12" fillId="0" borderId="14" xfId="0" applyNumberFormat="1" applyFont="1" applyFill="1" applyBorder="1" applyAlignment="1">
      <alignment horizontal="center" vertical="center" wrapText="1"/>
    </xf>
    <xf numFmtId="165" fontId="11" fillId="0" borderId="15" xfId="0" applyNumberFormat="1" applyFont="1" applyFill="1" applyBorder="1" applyAlignment="1">
      <alignment horizontal="center" vertical="center"/>
    </xf>
    <xf numFmtId="0" fontId="8" fillId="0" borderId="1" xfId="0" applyFont="1" applyBorder="1"/>
    <xf numFmtId="14" fontId="6" fillId="0" borderId="1" xfId="0" applyNumberFormat="1" applyFont="1" applyFill="1" applyBorder="1" applyAlignment="1">
      <alignment horizontal="left"/>
    </xf>
    <xf numFmtId="0" fontId="14" fillId="0" borderId="1" xfId="5" applyFont="1" applyFill="1" applyBorder="1" applyAlignment="1">
      <alignment horizontal="left"/>
    </xf>
    <xf numFmtId="0" fontId="7" fillId="0" borderId="3" xfId="5" applyFont="1" applyFill="1" applyBorder="1" applyAlignment="1">
      <alignment horizontal="center"/>
    </xf>
    <xf numFmtId="167" fontId="7" fillId="0" borderId="3" xfId="0" applyNumberFormat="1" applyFont="1" applyFill="1" applyBorder="1"/>
    <xf numFmtId="0" fontId="16" fillId="0" borderId="0" xfId="0" applyFont="1" applyBorder="1" applyAlignment="1"/>
    <xf numFmtId="0" fontId="19" fillId="0" borderId="0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165" fontId="12" fillId="0" borderId="12" xfId="0" applyNumberFormat="1" applyFont="1" applyFill="1" applyBorder="1" applyAlignment="1">
      <alignment horizontal="center" vertical="center"/>
    </xf>
    <xf numFmtId="0" fontId="13" fillId="0" borderId="13" xfId="0" applyFont="1" applyBorder="1"/>
    <xf numFmtId="0" fontId="13" fillId="0" borderId="18" xfId="0" applyFont="1" applyBorder="1"/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6" fillId="0" borderId="0" xfId="6" applyFont="1" applyBorder="1" applyAlignment="1">
      <alignment horizontal="center" wrapText="1"/>
    </xf>
    <xf numFmtId="0" fontId="17" fillId="0" borderId="0" xfId="6" applyFont="1" applyBorder="1" applyAlignment="1">
      <alignment horizontal="center" wrapText="1"/>
    </xf>
    <xf numFmtId="0" fontId="18" fillId="0" borderId="0" xfId="6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/>
    </xf>
    <xf numFmtId="14" fontId="5" fillId="0" borderId="19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7">
    <cellStyle name="Millares 2" xfId="1"/>
    <cellStyle name="Normal" xfId="0" builtinId="0"/>
    <cellStyle name="Normal 2" xfId="2"/>
    <cellStyle name="Normal 2 2" xfId="5"/>
    <cellStyle name="Normal 3" xfId="4"/>
    <cellStyle name="Normal_D2006" xfId="6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9524</xdr:rowOff>
    </xdr:from>
    <xdr:to>
      <xdr:col>2</xdr:col>
      <xdr:colOff>1207729</xdr:colOff>
      <xdr:row>6</xdr:row>
      <xdr:rowOff>120650</xdr:rowOff>
    </xdr:to>
    <xdr:pic>
      <xdr:nvPicPr>
        <xdr:cNvPr id="3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90499"/>
          <a:ext cx="2531704" cy="1701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949325</xdr:colOff>
      <xdr:row>1</xdr:row>
      <xdr:rowOff>123825</xdr:rowOff>
    </xdr:from>
    <xdr:to>
      <xdr:col>6</xdr:col>
      <xdr:colOff>310969</xdr:colOff>
      <xdr:row>6</xdr:row>
      <xdr:rowOff>127000</xdr:rowOff>
    </xdr:to>
    <xdr:pic>
      <xdr:nvPicPr>
        <xdr:cNvPr id="5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4600" y="304800"/>
          <a:ext cx="2133419" cy="159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3</xdr:col>
      <xdr:colOff>1266825</xdr:colOff>
      <xdr:row>88</xdr:row>
      <xdr:rowOff>104775</xdr:rowOff>
    </xdr:to>
    <xdr:pic>
      <xdr:nvPicPr>
        <xdr:cNvPr id="4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52575" y="13820775"/>
          <a:ext cx="3876675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2419350</xdr:colOff>
      <xdr:row>78</xdr:row>
      <xdr:rowOff>85725</xdr:rowOff>
    </xdr:from>
    <xdr:to>
      <xdr:col>5</xdr:col>
      <xdr:colOff>677712</xdr:colOff>
      <xdr:row>89</xdr:row>
      <xdr:rowOff>134419</xdr:rowOff>
    </xdr:to>
    <xdr:pic>
      <xdr:nvPicPr>
        <xdr:cNvPr id="6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81775" y="13906500"/>
          <a:ext cx="2992287" cy="1829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abSelected="1" workbookViewId="0">
      <selection activeCell="C7" sqref="C7:D7"/>
    </sheetView>
  </sheetViews>
  <sheetFormatPr baseColWidth="10" defaultRowHeight="12.75" x14ac:dyDescent="0.2"/>
  <cols>
    <col min="1" max="1" width="11.28515625" customWidth="1"/>
    <col min="2" max="2" width="12" customWidth="1"/>
    <col min="3" max="3" width="39.140625" bestFit="1" customWidth="1"/>
    <col min="4" max="4" width="56.28515625" customWidth="1"/>
    <col min="5" max="5" width="14.7109375" customWidth="1"/>
    <col min="6" max="6" width="26.85546875" customWidth="1"/>
    <col min="7" max="7" width="13.140625" bestFit="1" customWidth="1"/>
  </cols>
  <sheetData>
    <row r="1" spans="1:9" ht="14.25" x14ac:dyDescent="0.2">
      <c r="A1" s="34"/>
      <c r="B1" s="2"/>
      <c r="C1" s="1"/>
      <c r="D1" s="1"/>
      <c r="E1" s="34"/>
      <c r="F1" s="3"/>
      <c r="G1" s="34"/>
    </row>
    <row r="2" spans="1:9" ht="26.25" customHeight="1" x14ac:dyDescent="0.25">
      <c r="A2" s="59"/>
      <c r="B2" s="59"/>
      <c r="C2" s="59"/>
      <c r="D2" s="59"/>
      <c r="E2" s="59"/>
      <c r="F2" s="59"/>
      <c r="G2" s="59"/>
      <c r="H2" s="50"/>
      <c r="I2" s="50"/>
    </row>
    <row r="3" spans="1:9" ht="26.25" customHeight="1" x14ac:dyDescent="0.35">
      <c r="A3" s="60" t="s">
        <v>82</v>
      </c>
      <c r="B3" s="60"/>
      <c r="C3" s="60"/>
      <c r="D3" s="60"/>
      <c r="E3" s="60"/>
      <c r="F3" s="60"/>
      <c r="G3" s="60"/>
      <c r="H3" s="50"/>
      <c r="I3" s="50"/>
    </row>
    <row r="4" spans="1:9" ht="26.25" customHeight="1" x14ac:dyDescent="0.3">
      <c r="A4" s="61" t="s">
        <v>83</v>
      </c>
      <c r="B4" s="61"/>
      <c r="C4" s="61"/>
      <c r="D4" s="61"/>
      <c r="E4" s="61"/>
      <c r="F4" s="61"/>
      <c r="G4" s="61"/>
      <c r="H4" s="50"/>
      <c r="I4" s="50"/>
    </row>
    <row r="5" spans="1:9" ht="20.25" customHeight="1" x14ac:dyDescent="0.25">
      <c r="A5" s="51"/>
      <c r="B5" s="51"/>
      <c r="C5" s="51"/>
      <c r="D5" s="51"/>
      <c r="E5" s="51"/>
      <c r="F5" s="51"/>
      <c r="G5" s="51"/>
      <c r="H5" s="51"/>
      <c r="I5" s="51"/>
    </row>
    <row r="6" spans="1:9" ht="26.25" customHeight="1" x14ac:dyDescent="0.2">
      <c r="A6" s="64" t="s">
        <v>85</v>
      </c>
      <c r="B6" s="64"/>
      <c r="C6" s="64"/>
      <c r="D6" s="64"/>
      <c r="E6" s="64"/>
      <c r="F6" s="64"/>
      <c r="G6" s="64"/>
    </row>
    <row r="7" spans="1:9" ht="15" x14ac:dyDescent="0.2">
      <c r="A7" s="62"/>
      <c r="B7" s="62"/>
      <c r="C7" s="62" t="s">
        <v>84</v>
      </c>
      <c r="D7" s="62"/>
      <c r="E7" s="35"/>
      <c r="F7" s="3"/>
      <c r="G7" s="34"/>
    </row>
    <row r="8" spans="1:9" ht="14.25" x14ac:dyDescent="0.2">
      <c r="A8" s="62"/>
      <c r="B8" s="62"/>
      <c r="C8" s="62"/>
      <c r="D8" s="62"/>
      <c r="E8" s="62"/>
      <c r="F8" s="62"/>
      <c r="G8" s="62"/>
    </row>
    <row r="9" spans="1:9" ht="14.25" x14ac:dyDescent="0.2">
      <c r="A9" s="62"/>
      <c r="B9" s="62"/>
      <c r="C9" s="62"/>
      <c r="D9" s="62"/>
      <c r="E9" s="62"/>
      <c r="F9" s="62"/>
      <c r="G9" s="62"/>
    </row>
    <row r="10" spans="1:9" ht="15.75" thickBot="1" x14ac:dyDescent="0.25">
      <c r="A10" s="34"/>
      <c r="B10" s="4"/>
      <c r="C10" s="1"/>
      <c r="D10" s="1"/>
      <c r="E10" s="34"/>
      <c r="F10" s="63">
        <v>43287</v>
      </c>
      <c r="G10" s="63"/>
    </row>
    <row r="11" spans="1:9" s="33" customFormat="1" ht="24.75" customHeight="1" x14ac:dyDescent="0.2">
      <c r="A11" s="52" t="s">
        <v>54</v>
      </c>
      <c r="B11" s="52" t="s">
        <v>60</v>
      </c>
      <c r="C11" s="57" t="s">
        <v>55</v>
      </c>
      <c r="D11" s="57" t="s">
        <v>56</v>
      </c>
      <c r="E11" s="52" t="s">
        <v>57</v>
      </c>
      <c r="F11" s="52" t="s">
        <v>58</v>
      </c>
      <c r="G11" s="52" t="s">
        <v>59</v>
      </c>
      <c r="H11" s="32"/>
    </row>
    <row r="12" spans="1:9" s="33" customFormat="1" ht="17.25" customHeight="1" thickBot="1" x14ac:dyDescent="0.25">
      <c r="A12" s="53"/>
      <c r="B12" s="53"/>
      <c r="C12" s="58"/>
      <c r="D12" s="58"/>
      <c r="E12" s="53"/>
      <c r="F12" s="53"/>
      <c r="G12" s="53"/>
      <c r="H12" s="32"/>
    </row>
    <row r="13" spans="1:9" x14ac:dyDescent="0.2">
      <c r="A13" s="23">
        <v>39785</v>
      </c>
      <c r="B13" s="9">
        <v>14</v>
      </c>
      <c r="C13" s="14" t="s">
        <v>29</v>
      </c>
      <c r="D13" s="36" t="s">
        <v>34</v>
      </c>
      <c r="E13" s="38">
        <v>261901</v>
      </c>
      <c r="F13" s="21">
        <v>663126.75</v>
      </c>
      <c r="G13" s="40">
        <v>43465</v>
      </c>
    </row>
    <row r="14" spans="1:9" x14ac:dyDescent="0.2">
      <c r="A14" s="24">
        <v>40861</v>
      </c>
      <c r="B14" s="10">
        <v>65</v>
      </c>
      <c r="C14" s="6" t="s">
        <v>3</v>
      </c>
      <c r="D14" s="37" t="s">
        <v>35</v>
      </c>
      <c r="E14" s="17">
        <v>228704</v>
      </c>
      <c r="F14" s="22">
        <v>56000</v>
      </c>
      <c r="G14" s="41">
        <v>43465</v>
      </c>
    </row>
    <row r="15" spans="1:9" x14ac:dyDescent="0.2">
      <c r="A15" s="24">
        <v>41436</v>
      </c>
      <c r="B15" s="10">
        <v>6782</v>
      </c>
      <c r="C15" s="6" t="s">
        <v>0</v>
      </c>
      <c r="D15" s="37" t="s">
        <v>13</v>
      </c>
      <c r="E15" s="17">
        <v>239201</v>
      </c>
      <c r="F15" s="22">
        <v>84687.799999999988</v>
      </c>
      <c r="G15" s="41">
        <v>43465</v>
      </c>
    </row>
    <row r="16" spans="1:9" x14ac:dyDescent="0.2">
      <c r="A16" s="24">
        <v>41712</v>
      </c>
      <c r="B16" s="10">
        <v>150</v>
      </c>
      <c r="C16" s="6" t="s">
        <v>1</v>
      </c>
      <c r="D16" s="45" t="s">
        <v>36</v>
      </c>
      <c r="E16" s="17">
        <v>227202</v>
      </c>
      <c r="F16" s="22">
        <v>40054.89</v>
      </c>
      <c r="G16" s="41">
        <v>43465</v>
      </c>
    </row>
    <row r="17" spans="1:7" x14ac:dyDescent="0.2">
      <c r="A17" s="24">
        <v>41974</v>
      </c>
      <c r="B17" s="10">
        <v>8895</v>
      </c>
      <c r="C17" s="6" t="s">
        <v>2</v>
      </c>
      <c r="D17" s="37" t="s">
        <v>37</v>
      </c>
      <c r="E17" s="17">
        <v>236306</v>
      </c>
      <c r="F17" s="22">
        <v>36580</v>
      </c>
      <c r="G17" s="41">
        <v>43465</v>
      </c>
    </row>
    <row r="18" spans="1:7" x14ac:dyDescent="0.2">
      <c r="A18" s="24">
        <v>42130</v>
      </c>
      <c r="B18" s="10">
        <v>819</v>
      </c>
      <c r="C18" s="6" t="s">
        <v>64</v>
      </c>
      <c r="D18" s="37" t="s">
        <v>14</v>
      </c>
      <c r="E18" s="18">
        <v>237106</v>
      </c>
      <c r="F18" s="22">
        <v>1899.8</v>
      </c>
      <c r="G18" s="41">
        <v>43465</v>
      </c>
    </row>
    <row r="19" spans="1:7" x14ac:dyDescent="0.2">
      <c r="A19" s="24">
        <v>42144</v>
      </c>
      <c r="B19" s="10">
        <v>11500001226</v>
      </c>
      <c r="C19" s="6" t="s">
        <v>30</v>
      </c>
      <c r="D19" s="37" t="s">
        <v>38</v>
      </c>
      <c r="E19" s="18">
        <v>239201</v>
      </c>
      <c r="F19" s="22">
        <v>21535</v>
      </c>
      <c r="G19" s="41">
        <v>43465</v>
      </c>
    </row>
    <row r="20" spans="1:7" x14ac:dyDescent="0.2">
      <c r="A20" s="24">
        <v>42158</v>
      </c>
      <c r="B20" s="10">
        <v>226666</v>
      </c>
      <c r="C20" s="6" t="s">
        <v>31</v>
      </c>
      <c r="D20" s="37" t="s">
        <v>15</v>
      </c>
      <c r="E20" s="18">
        <v>227201</v>
      </c>
      <c r="F20" s="22">
        <v>7692.75</v>
      </c>
      <c r="G20" s="41">
        <v>43465</v>
      </c>
    </row>
    <row r="21" spans="1:7" x14ac:dyDescent="0.2">
      <c r="A21" s="24">
        <v>42208</v>
      </c>
      <c r="B21" s="10">
        <v>9335</v>
      </c>
      <c r="C21" s="6" t="s">
        <v>2</v>
      </c>
      <c r="D21" s="37" t="s">
        <v>39</v>
      </c>
      <c r="E21" s="18">
        <v>231101</v>
      </c>
      <c r="F21" s="22">
        <v>26811</v>
      </c>
      <c r="G21" s="41">
        <v>43465</v>
      </c>
    </row>
    <row r="22" spans="1:7" x14ac:dyDescent="0.2">
      <c r="A22" s="24">
        <v>42251</v>
      </c>
      <c r="B22" s="10">
        <v>73</v>
      </c>
      <c r="C22" s="6" t="s">
        <v>32</v>
      </c>
      <c r="D22" s="37" t="s">
        <v>16</v>
      </c>
      <c r="E22" s="17">
        <v>241401</v>
      </c>
      <c r="F22" s="22">
        <v>45000</v>
      </c>
      <c r="G22" s="41">
        <v>43465</v>
      </c>
    </row>
    <row r="23" spans="1:7" x14ac:dyDescent="0.2">
      <c r="A23" s="24">
        <v>42297</v>
      </c>
      <c r="B23" s="10">
        <v>9522</v>
      </c>
      <c r="C23" s="6" t="s">
        <v>2</v>
      </c>
      <c r="D23" s="37" t="s">
        <v>17</v>
      </c>
      <c r="E23" s="18">
        <v>231303</v>
      </c>
      <c r="F23" s="22">
        <v>8614</v>
      </c>
      <c r="G23" s="41">
        <v>43465</v>
      </c>
    </row>
    <row r="24" spans="1:7" x14ac:dyDescent="0.2">
      <c r="A24" s="24">
        <v>42319</v>
      </c>
      <c r="B24" s="10">
        <v>11500000028</v>
      </c>
      <c r="C24" s="6" t="s">
        <v>3</v>
      </c>
      <c r="D24" s="37" t="s">
        <v>40</v>
      </c>
      <c r="E24" s="18">
        <v>228704</v>
      </c>
      <c r="F24" s="22">
        <v>79275</v>
      </c>
      <c r="G24" s="41">
        <v>43465</v>
      </c>
    </row>
    <row r="25" spans="1:7" x14ac:dyDescent="0.2">
      <c r="A25" s="24">
        <v>42326</v>
      </c>
      <c r="B25" s="10">
        <v>14221</v>
      </c>
      <c r="C25" s="6" t="s">
        <v>4</v>
      </c>
      <c r="D25" s="37" t="s">
        <v>18</v>
      </c>
      <c r="E25" s="17">
        <v>241401</v>
      </c>
      <c r="F25" s="22">
        <v>80000</v>
      </c>
      <c r="G25" s="41">
        <v>43465</v>
      </c>
    </row>
    <row r="26" spans="1:7" x14ac:dyDescent="0.2">
      <c r="A26" s="24">
        <v>42366</v>
      </c>
      <c r="B26" s="10">
        <v>11500000032</v>
      </c>
      <c r="C26" s="6" t="s">
        <v>5</v>
      </c>
      <c r="D26" s="37" t="s">
        <v>41</v>
      </c>
      <c r="E26" s="18">
        <v>265801</v>
      </c>
      <c r="F26" s="22">
        <v>467280</v>
      </c>
      <c r="G26" s="41">
        <v>43465</v>
      </c>
    </row>
    <row r="27" spans="1:7" x14ac:dyDescent="0.2">
      <c r="A27" s="24">
        <v>42366</v>
      </c>
      <c r="B27" s="10">
        <v>11500000032</v>
      </c>
      <c r="C27" s="6" t="s">
        <v>5</v>
      </c>
      <c r="D27" s="37" t="s">
        <v>41</v>
      </c>
      <c r="E27" s="18">
        <v>239101</v>
      </c>
      <c r="F27" s="22">
        <v>13865</v>
      </c>
      <c r="G27" s="41">
        <v>43465</v>
      </c>
    </row>
    <row r="28" spans="1:7" x14ac:dyDescent="0.2">
      <c r="A28" s="24">
        <v>42423</v>
      </c>
      <c r="B28" s="10">
        <v>31401</v>
      </c>
      <c r="C28" s="6" t="s">
        <v>6</v>
      </c>
      <c r="D28" s="37" t="s">
        <v>19</v>
      </c>
      <c r="E28" s="18">
        <v>228704</v>
      </c>
      <c r="F28" s="22">
        <v>21000</v>
      </c>
      <c r="G28" s="41">
        <v>43465</v>
      </c>
    </row>
    <row r="29" spans="1:7" x14ac:dyDescent="0.2">
      <c r="A29" s="24">
        <v>42450</v>
      </c>
      <c r="B29" s="10">
        <v>480</v>
      </c>
      <c r="C29" s="6" t="s">
        <v>7</v>
      </c>
      <c r="D29" s="37" t="s">
        <v>42</v>
      </c>
      <c r="E29" s="18">
        <v>235501</v>
      </c>
      <c r="F29" s="22">
        <v>4071</v>
      </c>
      <c r="G29" s="41">
        <v>43465</v>
      </c>
    </row>
    <row r="30" spans="1:7" x14ac:dyDescent="0.2">
      <c r="A30" s="24">
        <v>42452</v>
      </c>
      <c r="B30" s="10">
        <v>11500000046</v>
      </c>
      <c r="C30" s="6" t="s">
        <v>5</v>
      </c>
      <c r="D30" s="37" t="s">
        <v>20</v>
      </c>
      <c r="E30" s="18">
        <v>239101</v>
      </c>
      <c r="F30" s="22">
        <v>24190</v>
      </c>
      <c r="G30" s="41">
        <v>43465</v>
      </c>
    </row>
    <row r="31" spans="1:7" x14ac:dyDescent="0.2">
      <c r="A31" s="24">
        <v>42479</v>
      </c>
      <c r="B31" s="10">
        <v>11500000058</v>
      </c>
      <c r="C31" s="6" t="s">
        <v>5</v>
      </c>
      <c r="D31" s="37" t="s">
        <v>43</v>
      </c>
      <c r="E31" s="18">
        <v>239201</v>
      </c>
      <c r="F31" s="22">
        <v>7084</v>
      </c>
      <c r="G31" s="41">
        <v>43465</v>
      </c>
    </row>
    <row r="32" spans="1:7" x14ac:dyDescent="0.2">
      <c r="A32" s="24">
        <v>42567</v>
      </c>
      <c r="B32" s="10">
        <v>56301</v>
      </c>
      <c r="C32" s="6" t="s">
        <v>8</v>
      </c>
      <c r="D32" s="37" t="s">
        <v>44</v>
      </c>
      <c r="E32" s="18">
        <v>227206</v>
      </c>
      <c r="F32" s="22">
        <v>9320.8200000000015</v>
      </c>
      <c r="G32" s="41">
        <v>43465</v>
      </c>
    </row>
    <row r="33" spans="1:7" x14ac:dyDescent="0.2">
      <c r="A33" s="24">
        <v>42669</v>
      </c>
      <c r="B33" s="12">
        <v>1206</v>
      </c>
      <c r="C33" s="6" t="s">
        <v>64</v>
      </c>
      <c r="D33" s="37"/>
      <c r="E33" s="18">
        <v>239601</v>
      </c>
      <c r="F33" s="22">
        <v>9440</v>
      </c>
      <c r="G33" s="41">
        <v>43465</v>
      </c>
    </row>
    <row r="34" spans="1:7" x14ac:dyDescent="0.2">
      <c r="A34" s="24">
        <v>42669</v>
      </c>
      <c r="B34" s="12">
        <v>1206</v>
      </c>
      <c r="C34" s="6" t="s">
        <v>64</v>
      </c>
      <c r="D34" s="37" t="s">
        <v>45</v>
      </c>
      <c r="E34" s="18">
        <v>235301</v>
      </c>
      <c r="F34" s="22">
        <v>17700</v>
      </c>
      <c r="G34" s="41">
        <v>43465</v>
      </c>
    </row>
    <row r="35" spans="1:7" x14ac:dyDescent="0.2">
      <c r="A35" s="24">
        <v>42768</v>
      </c>
      <c r="B35" s="11">
        <v>11285</v>
      </c>
      <c r="C35" s="6" t="s">
        <v>9</v>
      </c>
      <c r="D35" s="37" t="s">
        <v>21</v>
      </c>
      <c r="E35" s="17">
        <v>222101</v>
      </c>
      <c r="F35" s="22">
        <v>4166.67</v>
      </c>
      <c r="G35" s="41">
        <v>43465</v>
      </c>
    </row>
    <row r="36" spans="1:7" x14ac:dyDescent="0.2">
      <c r="A36" s="24">
        <v>42768</v>
      </c>
      <c r="B36" s="11">
        <v>11404</v>
      </c>
      <c r="C36" s="6" t="s">
        <v>9</v>
      </c>
      <c r="D36" s="37" t="s">
        <v>21</v>
      </c>
      <c r="E36" s="17">
        <v>222101</v>
      </c>
      <c r="F36" s="22">
        <v>4166.67</v>
      </c>
      <c r="G36" s="41">
        <v>43465</v>
      </c>
    </row>
    <row r="37" spans="1:7" x14ac:dyDescent="0.2">
      <c r="A37" s="24">
        <v>42795</v>
      </c>
      <c r="B37" s="10" t="s">
        <v>25</v>
      </c>
      <c r="C37" s="6" t="s">
        <v>73</v>
      </c>
      <c r="D37" s="37" t="s">
        <v>22</v>
      </c>
      <c r="E37" s="17">
        <v>233401</v>
      </c>
      <c r="F37" s="22">
        <v>3700</v>
      </c>
      <c r="G37" s="41">
        <v>43465</v>
      </c>
    </row>
    <row r="38" spans="1:7" x14ac:dyDescent="0.2">
      <c r="A38" s="24">
        <v>42803</v>
      </c>
      <c r="B38" s="11">
        <v>11528</v>
      </c>
      <c r="C38" s="6" t="s">
        <v>9</v>
      </c>
      <c r="D38" s="37" t="s">
        <v>21</v>
      </c>
      <c r="E38" s="17">
        <v>222101</v>
      </c>
      <c r="F38" s="22">
        <v>4166.67</v>
      </c>
      <c r="G38" s="41">
        <v>43465</v>
      </c>
    </row>
    <row r="39" spans="1:7" x14ac:dyDescent="0.2">
      <c r="A39" s="24">
        <v>42835</v>
      </c>
      <c r="B39" s="11">
        <v>11651</v>
      </c>
      <c r="C39" s="6" t="s">
        <v>9</v>
      </c>
      <c r="D39" s="37" t="s">
        <v>21</v>
      </c>
      <c r="E39" s="17">
        <v>222101</v>
      </c>
      <c r="F39" s="22">
        <v>4166.67</v>
      </c>
      <c r="G39" s="41">
        <v>43465</v>
      </c>
    </row>
    <row r="40" spans="1:7" x14ac:dyDescent="0.2">
      <c r="A40" s="24">
        <v>42858</v>
      </c>
      <c r="B40" s="11">
        <v>11775</v>
      </c>
      <c r="C40" s="6" t="s">
        <v>9</v>
      </c>
      <c r="D40" s="37" t="s">
        <v>21</v>
      </c>
      <c r="E40" s="17">
        <v>222101</v>
      </c>
      <c r="F40" s="22">
        <v>4166.67</v>
      </c>
      <c r="G40" s="41">
        <v>43465</v>
      </c>
    </row>
    <row r="41" spans="1:7" x14ac:dyDescent="0.2">
      <c r="A41" s="24">
        <v>42859</v>
      </c>
      <c r="B41" s="12" t="s">
        <v>26</v>
      </c>
      <c r="C41" s="6" t="s">
        <v>10</v>
      </c>
      <c r="D41" s="37" t="s">
        <v>46</v>
      </c>
      <c r="E41" s="18">
        <v>239801</v>
      </c>
      <c r="F41" s="22">
        <v>1600</v>
      </c>
      <c r="G41" s="41">
        <v>43465</v>
      </c>
    </row>
    <row r="42" spans="1:7" x14ac:dyDescent="0.2">
      <c r="A42" s="24">
        <v>42866</v>
      </c>
      <c r="B42" s="12" t="s">
        <v>27</v>
      </c>
      <c r="C42" s="6" t="s">
        <v>10</v>
      </c>
      <c r="D42" s="37" t="s">
        <v>46</v>
      </c>
      <c r="E42" s="18">
        <v>239801</v>
      </c>
      <c r="F42" s="22">
        <v>1599.99</v>
      </c>
      <c r="G42" s="41">
        <v>43465</v>
      </c>
    </row>
    <row r="43" spans="1:7" x14ac:dyDescent="0.2">
      <c r="A43" s="24">
        <v>42893</v>
      </c>
      <c r="B43" s="11">
        <v>11909</v>
      </c>
      <c r="C43" s="6" t="s">
        <v>9</v>
      </c>
      <c r="D43" s="37" t="s">
        <v>21</v>
      </c>
      <c r="E43" s="17">
        <v>222101</v>
      </c>
      <c r="F43" s="22">
        <v>4166.67</v>
      </c>
      <c r="G43" s="41">
        <v>43465</v>
      </c>
    </row>
    <row r="44" spans="1:7" x14ac:dyDescent="0.2">
      <c r="A44" s="24">
        <v>42926</v>
      </c>
      <c r="B44" s="11">
        <v>12034</v>
      </c>
      <c r="C44" s="6" t="s">
        <v>9</v>
      </c>
      <c r="D44" s="37" t="s">
        <v>21</v>
      </c>
      <c r="E44" s="17">
        <v>222101</v>
      </c>
      <c r="F44" s="22">
        <v>4166.67</v>
      </c>
      <c r="G44" s="41">
        <v>43465</v>
      </c>
    </row>
    <row r="45" spans="1:7" x14ac:dyDescent="0.2">
      <c r="A45" s="24">
        <v>42956</v>
      </c>
      <c r="B45" s="11">
        <v>12151</v>
      </c>
      <c r="C45" s="6" t="s">
        <v>9</v>
      </c>
      <c r="D45" s="37" t="s">
        <v>21</v>
      </c>
      <c r="E45" s="17">
        <v>222101</v>
      </c>
      <c r="F45" s="22">
        <v>4166.67</v>
      </c>
      <c r="G45" s="41">
        <v>43465</v>
      </c>
    </row>
    <row r="46" spans="1:7" x14ac:dyDescent="0.2">
      <c r="A46" s="24">
        <v>42982</v>
      </c>
      <c r="B46" s="12">
        <v>1012</v>
      </c>
      <c r="C46" s="6" t="s">
        <v>11</v>
      </c>
      <c r="D46" s="37" t="s">
        <v>47</v>
      </c>
      <c r="E46" s="18">
        <v>236305</v>
      </c>
      <c r="F46" s="22">
        <v>6589.12</v>
      </c>
      <c r="G46" s="41">
        <v>43465</v>
      </c>
    </row>
    <row r="47" spans="1:7" x14ac:dyDescent="0.2">
      <c r="A47" s="24">
        <v>42989</v>
      </c>
      <c r="B47" s="11">
        <v>12271</v>
      </c>
      <c r="C47" s="6" t="s">
        <v>9</v>
      </c>
      <c r="D47" s="37" t="s">
        <v>21</v>
      </c>
      <c r="E47" s="17">
        <v>222101</v>
      </c>
      <c r="F47" s="22">
        <v>4166.67</v>
      </c>
      <c r="G47" s="41">
        <v>43465</v>
      </c>
    </row>
    <row r="48" spans="1:7" x14ac:dyDescent="0.2">
      <c r="A48" s="24">
        <v>42996</v>
      </c>
      <c r="B48" s="12">
        <v>1040</v>
      </c>
      <c r="C48" s="6" t="s">
        <v>11</v>
      </c>
      <c r="D48" s="37" t="s">
        <v>23</v>
      </c>
      <c r="E48" s="18">
        <v>235301</v>
      </c>
      <c r="F48" s="22">
        <v>1758.2</v>
      </c>
      <c r="G48" s="41">
        <v>43465</v>
      </c>
    </row>
    <row r="49" spans="1:7" x14ac:dyDescent="0.2">
      <c r="A49" s="24">
        <v>42997</v>
      </c>
      <c r="B49" s="12">
        <v>1042</v>
      </c>
      <c r="C49" s="6" t="s">
        <v>11</v>
      </c>
      <c r="D49" s="37" t="s">
        <v>48</v>
      </c>
      <c r="E49" s="18">
        <v>235401</v>
      </c>
      <c r="F49" s="22">
        <v>19766.48</v>
      </c>
      <c r="G49" s="41">
        <v>43465</v>
      </c>
    </row>
    <row r="50" spans="1:7" x14ac:dyDescent="0.2">
      <c r="A50" s="24">
        <v>43005</v>
      </c>
      <c r="B50" s="12" t="s">
        <v>28</v>
      </c>
      <c r="C50" s="6" t="s">
        <v>10</v>
      </c>
      <c r="D50" s="37" t="s">
        <v>49</v>
      </c>
      <c r="E50" s="18">
        <v>233101</v>
      </c>
      <c r="F50" s="22">
        <v>111438.54</v>
      </c>
      <c r="G50" s="41">
        <v>43465</v>
      </c>
    </row>
    <row r="51" spans="1:7" x14ac:dyDescent="0.2">
      <c r="A51" s="24">
        <v>43005</v>
      </c>
      <c r="B51" s="12" t="s">
        <v>28</v>
      </c>
      <c r="C51" s="6" t="s">
        <v>10</v>
      </c>
      <c r="D51" s="37" t="s">
        <v>49</v>
      </c>
      <c r="E51" s="18">
        <v>233201</v>
      </c>
      <c r="F51" s="22">
        <v>120451.54</v>
      </c>
      <c r="G51" s="41">
        <v>43465</v>
      </c>
    </row>
    <row r="52" spans="1:7" x14ac:dyDescent="0.2">
      <c r="A52" s="24">
        <v>43005</v>
      </c>
      <c r="B52" s="12" t="s">
        <v>28</v>
      </c>
      <c r="C52" s="6" t="s">
        <v>10</v>
      </c>
      <c r="D52" s="37" t="s">
        <v>49</v>
      </c>
      <c r="E52" s="18">
        <v>23921</v>
      </c>
      <c r="F52" s="22">
        <v>39358.21</v>
      </c>
      <c r="G52" s="41">
        <v>43465</v>
      </c>
    </row>
    <row r="53" spans="1:7" x14ac:dyDescent="0.2">
      <c r="A53" s="24">
        <v>43011</v>
      </c>
      <c r="B53" s="11">
        <v>12388</v>
      </c>
      <c r="C53" s="6" t="s">
        <v>9</v>
      </c>
      <c r="D53" s="37" t="s">
        <v>21</v>
      </c>
      <c r="E53" s="17">
        <v>222101</v>
      </c>
      <c r="F53" s="22">
        <v>4166.67</v>
      </c>
      <c r="G53" s="41">
        <v>43465</v>
      </c>
    </row>
    <row r="54" spans="1:7" x14ac:dyDescent="0.2">
      <c r="A54" s="25">
        <v>43012</v>
      </c>
      <c r="B54" s="8">
        <v>11500000939</v>
      </c>
      <c r="C54" s="7" t="s">
        <v>63</v>
      </c>
      <c r="D54" s="7" t="s">
        <v>72</v>
      </c>
      <c r="E54" s="19">
        <v>221501</v>
      </c>
      <c r="F54" s="22">
        <v>300000</v>
      </c>
      <c r="G54" s="41">
        <v>43465</v>
      </c>
    </row>
    <row r="55" spans="1:7" x14ac:dyDescent="0.2">
      <c r="A55" s="24">
        <v>43049</v>
      </c>
      <c r="B55" s="11">
        <v>12512</v>
      </c>
      <c r="C55" s="6" t="s">
        <v>9</v>
      </c>
      <c r="D55" s="37" t="s">
        <v>21</v>
      </c>
      <c r="E55" s="17">
        <v>222101</v>
      </c>
      <c r="F55" s="22">
        <v>4166.67</v>
      </c>
      <c r="G55" s="41">
        <v>43465</v>
      </c>
    </row>
    <row r="56" spans="1:7" x14ac:dyDescent="0.2">
      <c r="A56" s="24">
        <v>43076</v>
      </c>
      <c r="B56" s="11">
        <v>12640</v>
      </c>
      <c r="C56" s="6" t="s">
        <v>9</v>
      </c>
      <c r="D56" s="37" t="s">
        <v>21</v>
      </c>
      <c r="E56" s="17">
        <v>222101</v>
      </c>
      <c r="F56" s="22">
        <v>4166.67</v>
      </c>
      <c r="G56" s="41">
        <v>43465</v>
      </c>
    </row>
    <row r="57" spans="1:7" x14ac:dyDescent="0.2">
      <c r="A57" s="25">
        <v>43091</v>
      </c>
      <c r="B57" s="8">
        <v>11500002008</v>
      </c>
      <c r="C57" s="7" t="s">
        <v>12</v>
      </c>
      <c r="D57" s="7" t="s">
        <v>50</v>
      </c>
      <c r="E57" s="19">
        <v>261901</v>
      </c>
      <c r="F57" s="22">
        <v>2655</v>
      </c>
      <c r="G57" s="41">
        <v>43465</v>
      </c>
    </row>
    <row r="58" spans="1:7" x14ac:dyDescent="0.2">
      <c r="A58" s="25">
        <v>43091</v>
      </c>
      <c r="B58" s="8">
        <v>11500002008</v>
      </c>
      <c r="C58" s="7" t="s">
        <v>12</v>
      </c>
      <c r="D58" s="7" t="s">
        <v>51</v>
      </c>
      <c r="E58" s="19">
        <v>235501</v>
      </c>
      <c r="F58" s="22">
        <v>94046</v>
      </c>
      <c r="G58" s="41">
        <v>43465</v>
      </c>
    </row>
    <row r="59" spans="1:7" x14ac:dyDescent="0.2">
      <c r="A59" s="25">
        <v>43091</v>
      </c>
      <c r="B59" s="8">
        <v>11500002007</v>
      </c>
      <c r="C59" s="7" t="s">
        <v>12</v>
      </c>
      <c r="D59" s="7" t="s">
        <v>24</v>
      </c>
      <c r="E59" s="19">
        <v>237299</v>
      </c>
      <c r="F59" s="22">
        <v>3982.5</v>
      </c>
      <c r="G59" s="41">
        <v>43465</v>
      </c>
    </row>
    <row r="60" spans="1:7" x14ac:dyDescent="0.2">
      <c r="A60" s="24">
        <v>43136</v>
      </c>
      <c r="B60" s="11">
        <v>12755</v>
      </c>
      <c r="C60" s="6" t="s">
        <v>9</v>
      </c>
      <c r="D60" s="37" t="s">
        <v>21</v>
      </c>
      <c r="E60" s="17">
        <v>222101</v>
      </c>
      <c r="F60" s="22">
        <v>4166.67</v>
      </c>
      <c r="G60" s="41">
        <v>43465</v>
      </c>
    </row>
    <row r="61" spans="1:7" x14ac:dyDescent="0.2">
      <c r="A61" s="24">
        <v>43136</v>
      </c>
      <c r="B61" s="11">
        <v>12834</v>
      </c>
      <c r="C61" s="6" t="s">
        <v>9</v>
      </c>
      <c r="D61" s="37" t="s">
        <v>21</v>
      </c>
      <c r="E61" s="17">
        <v>222101</v>
      </c>
      <c r="F61" s="22">
        <v>4166.67</v>
      </c>
      <c r="G61" s="41">
        <v>43465</v>
      </c>
    </row>
    <row r="62" spans="1:7" x14ac:dyDescent="0.2">
      <c r="A62" s="24">
        <v>43160</v>
      </c>
      <c r="B62" s="8">
        <v>36914</v>
      </c>
      <c r="C62" s="6" t="s">
        <v>33</v>
      </c>
      <c r="D62" s="5" t="s">
        <v>52</v>
      </c>
      <c r="E62" s="17">
        <v>241401</v>
      </c>
      <c r="F62" s="22">
        <v>40850</v>
      </c>
      <c r="G62" s="41">
        <v>43465</v>
      </c>
    </row>
    <row r="63" spans="1:7" x14ac:dyDescent="0.2">
      <c r="A63" s="26">
        <v>43263</v>
      </c>
      <c r="B63" s="8" t="s">
        <v>61</v>
      </c>
      <c r="C63" s="15" t="s">
        <v>66</v>
      </c>
      <c r="D63" s="15" t="s">
        <v>70</v>
      </c>
      <c r="E63" s="20">
        <v>234101</v>
      </c>
      <c r="F63" s="22">
        <v>3855.73</v>
      </c>
      <c r="G63" s="41">
        <v>43465</v>
      </c>
    </row>
    <row r="64" spans="1:7" x14ac:dyDescent="0.2">
      <c r="A64" s="26">
        <v>43270</v>
      </c>
      <c r="B64" s="8" t="s">
        <v>62</v>
      </c>
      <c r="C64" s="15" t="s">
        <v>67</v>
      </c>
      <c r="D64" s="15" t="s">
        <v>71</v>
      </c>
      <c r="E64" s="20">
        <v>231101</v>
      </c>
      <c r="F64" s="22">
        <v>11161</v>
      </c>
      <c r="G64" s="41">
        <v>43465</v>
      </c>
    </row>
    <row r="65" spans="1:7" x14ac:dyDescent="0.2">
      <c r="A65" s="26">
        <v>43280</v>
      </c>
      <c r="B65" s="8">
        <v>20298</v>
      </c>
      <c r="C65" s="15" t="s">
        <v>65</v>
      </c>
      <c r="D65" s="15" t="s">
        <v>15</v>
      </c>
      <c r="E65" s="20">
        <v>227206</v>
      </c>
      <c r="F65" s="22">
        <v>92009.54</v>
      </c>
      <c r="G65" s="41">
        <v>43465</v>
      </c>
    </row>
    <row r="66" spans="1:7" x14ac:dyDescent="0.2">
      <c r="A66" s="24">
        <v>43286</v>
      </c>
      <c r="B66" s="11">
        <v>201805821041</v>
      </c>
      <c r="C66" s="6" t="s">
        <v>74</v>
      </c>
      <c r="D66" s="5" t="s">
        <v>78</v>
      </c>
      <c r="E66" s="17">
        <v>221601</v>
      </c>
      <c r="F66" s="22">
        <v>0.1000000000003638</v>
      </c>
      <c r="G66" s="41">
        <v>43465</v>
      </c>
    </row>
    <row r="67" spans="1:7" x14ac:dyDescent="0.2">
      <c r="A67" s="26">
        <v>43286</v>
      </c>
      <c r="B67" s="8">
        <v>5104</v>
      </c>
      <c r="C67" s="15" t="s">
        <v>8</v>
      </c>
      <c r="D67" s="15" t="s">
        <v>15</v>
      </c>
      <c r="E67" s="20">
        <v>227206</v>
      </c>
      <c r="F67" s="22">
        <v>47797.08</v>
      </c>
      <c r="G67" s="41">
        <v>43465</v>
      </c>
    </row>
    <row r="68" spans="1:7" x14ac:dyDescent="0.2">
      <c r="A68" s="26">
        <v>43286</v>
      </c>
      <c r="B68" s="8">
        <v>11500000008</v>
      </c>
      <c r="C68" s="15" t="s">
        <v>75</v>
      </c>
      <c r="D68" s="15" t="s">
        <v>79</v>
      </c>
      <c r="E68" s="20">
        <v>227101</v>
      </c>
      <c r="F68" s="22">
        <v>698206</v>
      </c>
      <c r="G68" s="41">
        <v>43465</v>
      </c>
    </row>
    <row r="69" spans="1:7" x14ac:dyDescent="0.2">
      <c r="A69" s="26">
        <v>43287</v>
      </c>
      <c r="B69" s="46" t="s">
        <v>77</v>
      </c>
      <c r="C69" s="15" t="s">
        <v>76</v>
      </c>
      <c r="D69" s="47" t="s">
        <v>80</v>
      </c>
      <c r="E69" s="20">
        <v>224101</v>
      </c>
      <c r="F69" s="22">
        <v>125444.02</v>
      </c>
      <c r="G69" s="41">
        <v>43465</v>
      </c>
    </row>
    <row r="70" spans="1:7" x14ac:dyDescent="0.2">
      <c r="A70" s="26">
        <v>43293</v>
      </c>
      <c r="B70" s="8">
        <v>5472</v>
      </c>
      <c r="C70" s="15" t="s">
        <v>8</v>
      </c>
      <c r="D70" s="15" t="s">
        <v>69</v>
      </c>
      <c r="E70" s="20">
        <v>239601</v>
      </c>
      <c r="F70" s="22">
        <v>5600.28</v>
      </c>
      <c r="G70" s="41">
        <v>43465</v>
      </c>
    </row>
    <row r="71" spans="1:7" x14ac:dyDescent="0.2">
      <c r="A71" s="26">
        <v>43297</v>
      </c>
      <c r="B71" s="8">
        <v>1831</v>
      </c>
      <c r="C71" s="16" t="s">
        <v>8</v>
      </c>
      <c r="D71" s="15" t="s">
        <v>15</v>
      </c>
      <c r="E71" s="20">
        <v>227206</v>
      </c>
      <c r="F71" s="22">
        <v>14440.84</v>
      </c>
      <c r="G71" s="41">
        <v>43465</v>
      </c>
    </row>
    <row r="72" spans="1:7" x14ac:dyDescent="0.2">
      <c r="A72" s="26">
        <v>43299</v>
      </c>
      <c r="B72" s="8">
        <v>5805</v>
      </c>
      <c r="C72" s="15" t="s">
        <v>8</v>
      </c>
      <c r="D72" s="15" t="s">
        <v>68</v>
      </c>
      <c r="E72" s="20">
        <v>235301</v>
      </c>
      <c r="F72" s="22">
        <v>26603.84</v>
      </c>
      <c r="G72" s="41">
        <v>43465</v>
      </c>
    </row>
    <row r="73" spans="1:7" x14ac:dyDescent="0.2">
      <c r="A73" s="27">
        <v>43299</v>
      </c>
      <c r="B73" s="13">
        <v>5801</v>
      </c>
      <c r="C73" s="16" t="s">
        <v>8</v>
      </c>
      <c r="D73" s="15" t="s">
        <v>81</v>
      </c>
      <c r="E73" s="48">
        <v>227206</v>
      </c>
      <c r="F73" s="49">
        <v>27459.78</v>
      </c>
      <c r="G73" s="41">
        <v>43465</v>
      </c>
    </row>
    <row r="74" spans="1:7" x14ac:dyDescent="0.2">
      <c r="A74" s="27">
        <v>43299</v>
      </c>
      <c r="B74" s="13">
        <v>5801</v>
      </c>
      <c r="C74" s="16" t="s">
        <v>8</v>
      </c>
      <c r="D74" s="16" t="s">
        <v>81</v>
      </c>
      <c r="E74" s="48">
        <v>239801</v>
      </c>
      <c r="F74" s="49">
        <v>7800.98</v>
      </c>
      <c r="G74" s="41">
        <v>43465</v>
      </c>
    </row>
    <row r="75" spans="1:7" ht="15.75" thickBot="1" x14ac:dyDescent="0.25">
      <c r="A75" s="39"/>
      <c r="B75" s="28"/>
      <c r="C75" s="29"/>
      <c r="D75" s="29"/>
      <c r="E75" s="30"/>
      <c r="F75" s="31"/>
      <c r="G75" s="42"/>
    </row>
    <row r="76" spans="1:7" ht="15.75" thickBot="1" x14ac:dyDescent="0.25">
      <c r="A76" s="54" t="s">
        <v>53</v>
      </c>
      <c r="B76" s="55"/>
      <c r="C76" s="55"/>
      <c r="D76" s="55"/>
      <c r="E76" s="56"/>
      <c r="F76" s="43">
        <f>SUM(F13:F75)</f>
        <v>3591735.959999999</v>
      </c>
      <c r="G76" s="44"/>
    </row>
  </sheetData>
  <mergeCells count="17">
    <mergeCell ref="A2:G2"/>
    <mergeCell ref="A3:G3"/>
    <mergeCell ref="A4:G4"/>
    <mergeCell ref="A9:G9"/>
    <mergeCell ref="F10:G10"/>
    <mergeCell ref="A6:G6"/>
    <mergeCell ref="A7:B7"/>
    <mergeCell ref="C7:D7"/>
    <mergeCell ref="A8:G8"/>
    <mergeCell ref="G11:G12"/>
    <mergeCell ref="A76:E76"/>
    <mergeCell ref="A11:A12"/>
    <mergeCell ref="B11:B12"/>
    <mergeCell ref="C11:C12"/>
    <mergeCell ref="D11:D12"/>
    <mergeCell ref="E11:E12"/>
    <mergeCell ref="F11:F12"/>
  </mergeCells>
  <pageMargins left="0.9055118110236221" right="0.70866141732283472" top="0.74803149606299213" bottom="0.74803149606299213" header="0.31496062992125984" footer="0.31496062992125984"/>
  <pageSetup paperSize="9" scale="8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Espinal</cp:lastModifiedBy>
  <cp:lastPrinted>2018-08-06T14:16:48Z</cp:lastPrinted>
  <dcterms:created xsi:type="dcterms:W3CDTF">2006-07-11T17:39:34Z</dcterms:created>
  <dcterms:modified xsi:type="dcterms:W3CDTF">2018-08-08T13:26:36Z</dcterms:modified>
</cp:coreProperties>
</file>